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2" r:id="rId1"/>
  </sheets>
  <definedNames>
    <definedName name="_xlnm._FilterDatabase" localSheetId="0" hidden="1">岗位表!$A$1:$L$13</definedName>
    <definedName name="_xlnm.Print_Titles" localSheetId="0">岗位表!$2:$2</definedName>
  </definedNames>
  <calcPr calcId="144525" concurrentCalc="0"/>
</workbook>
</file>

<file path=xl/sharedStrings.xml><?xml version="1.0" encoding="utf-8"?>
<sst xmlns="http://schemas.openxmlformats.org/spreadsheetml/2006/main" count="102" uniqueCount="72">
  <si>
    <t>省生态环境集团所属企业2025年度第一批次公开招聘岗位表（共10人）</t>
  </si>
  <si>
    <t>序
号</t>
  </si>
  <si>
    <t>用人单位</t>
  </si>
  <si>
    <t>岗位名称</t>
  </si>
  <si>
    <t>招聘人数</t>
  </si>
  <si>
    <t>学历</t>
  </si>
  <si>
    <t>专业</t>
  </si>
  <si>
    <t>年龄</t>
  </si>
  <si>
    <t>任职条件</t>
  </si>
  <si>
    <t>岗位职责</t>
  </si>
  <si>
    <t>招聘
方式</t>
  </si>
  <si>
    <t>工作
地点</t>
  </si>
  <si>
    <t>安徽环境科技集团股份有限公司
（7人）</t>
  </si>
  <si>
    <t>本部</t>
  </si>
  <si>
    <t>研发人员</t>
  </si>
  <si>
    <t>博士研究生</t>
  </si>
  <si>
    <t>生物化工、微生物学、机械工程、环境科学与工程相关专业</t>
  </si>
  <si>
    <t>35周岁及以下
（1989年3月1日后出生）</t>
  </si>
  <si>
    <t>1.熟悉水污染防治方向的政策、技术服务内容和流程等；
2.良好的沟通能力，具备较强的逻辑思维、快速学习和开拓创新能力；
3.具有注册给排水工程师或一级注册结构工程师或二级注册建筑师或注册暖通工程师证书优先考虑；
4.有水处理、水环境治理领域项目研究或工程经验的优先。</t>
  </si>
  <si>
    <t xml:space="preserve">1.负责水污染防治方面的业务研究与咨询、规划设计工作；
2.承担水污染防治领域的政策收集整理和数据分析挖掘工作，负责撰写相关市场信息分析、政策解读、研究报告和解决方案等；
3.深度对接及挖掘安徽及长三角地区（以合肥为主）高校，充分了解高校的科研优势与专业优势，推进重点项目的落地转化；
4.负责展会、论坛、科普宣传等外宣组织工作；
5.完成上级和领导交办的其他工作。 </t>
  </si>
  <si>
    <t>校园招聘</t>
  </si>
  <si>
    <t>合肥市</t>
  </si>
  <si>
    <t>财务管理岗</t>
  </si>
  <si>
    <t>大学本科及以上</t>
  </si>
  <si>
    <t>计算机类、财务管理、会计学、信息管理与信息系统相关专业</t>
  </si>
  <si>
    <t>1.具有3年以上大中型企业财务工作经验；                                 
2.具有中级会计师或注册会计师职称证书；                                                                                                         
3.熟悉数据库管理（如SQL Server、Oracle等）及数据分析工具，熟练使用Excel、Python等工具进行财务数据分析、建模及报表编制，具备设计自动化报表体系的能力；                                            4.具有较强的沟通协调能力、综合文字能力和团队协作意识；
5.有财务信息化、ERP系统开发、实施经验或从事财务专业软件开发或实施者优先。</t>
  </si>
  <si>
    <t xml:space="preserve">1.负责公司财务管理与财务信息化建设相关工作；
2.负责财务信息系统的维护与优化；
3.负责指导和协调下属公司财务信息化建设工作；
4.完成上级和领导交办的其他工作。  </t>
  </si>
  <si>
    <t>社会招聘</t>
  </si>
  <si>
    <t>安徽芒砀环境科技有限责任公司</t>
  </si>
  <si>
    <t>综合管理部职员</t>
  </si>
  <si>
    <t>汉语言文学、新闻传播学类、行政管理、播音与主持艺术相关专业</t>
  </si>
  <si>
    <t>1.具有5年以上综合行政、内勤相关岗位工作经验；
2.具有较强的组织协调和综合文字处理能力。</t>
  </si>
  <si>
    <t xml:space="preserve">1.研究制定公司行政管理的相关制度，组织制定公司工作计划；
2.负责公司综合性文件的起草；
3.负责对外宣传工作；
4.负责公司有关会议、文书、档案、投诉处理、接待等行政事务工作；
5.完成上级和领导交办的其他工作。 </t>
  </si>
  <si>
    <t>宿州市
砀山县</t>
  </si>
  <si>
    <t>运营班长</t>
  </si>
  <si>
    <t>大学专科及以上</t>
  </si>
  <si>
    <t>机械设计制造类、机电设备类、环境工程技术相关专业</t>
  </si>
  <si>
    <t>40周岁及以下
（1984年3月1日后出生）</t>
  </si>
  <si>
    <t>1.具有2年以上厌氧发酵运营相关工作经验；
2.具有大中型企业污水、粪污等处理经验；
3.具有消防工程师资格优先。</t>
  </si>
  <si>
    <t xml:space="preserve">1.负责厂区日常运行，熟悉厌氧发酵工艺流程，确保安全生产；
2.负责解决厂区运行的常见问题；
3.高标准运行，提高设备运行效率，降低运营成本；
4.负责对运行班组进行管理；
5.完成上级和领导交办的其他工作。 </t>
  </si>
  <si>
    <t>安徽魏谯水务有限公司</t>
  </si>
  <si>
    <t>供水运营主管</t>
  </si>
  <si>
    <t>给排水科学与工程、环境工程相关专业</t>
  </si>
  <si>
    <t>1.具有3年以上供水厂运营管理等相关领域工作经验；
2.熟悉供水厂处理工艺、国家及地方供水行业相关法律法规及技术规范；
3.具有强烈的安全、质量管理意识。</t>
  </si>
  <si>
    <t xml:space="preserve">1.负责供水厂生产的全面管理，包括安全生产管理、水质管理（水质化验、数据分折）、人员管理、设备及仪表管理 、生产药剂管理、工艺调整的申请及施行等；
2.负责制定公司的供水相关工作计划；
2.确保供水厂正常稳定运行，产水达到国家标准；
4.完成上级和领导交办的其他工作。 </t>
  </si>
  <si>
    <t>亳州市</t>
  </si>
  <si>
    <t>安全经理</t>
  </si>
  <si>
    <t>专业不限</t>
  </si>
  <si>
    <t>1.具有3年以上环保生产安全管理等相关工作经验；
2.持有安全员证书以及相关证书；
3.具备安全和环境管理领域知识，包括法规、标准和最佳实践。</t>
  </si>
  <si>
    <t xml:space="preserve">1.负责公司职业卫生安全、消防安全、环保生产安全的实施、监督、管理及对外联系全盘工作；
2.对安全环保部职责范围內的各项工作全面负责；
3.领导并组织完成公司安全生产、环境保护、环境监测及工业卫生等；
4.完成上级和领导交办的其他工作。 </t>
  </si>
  <si>
    <t>安徽歙洲生态环境科技有限公司</t>
  </si>
  <si>
    <t>污水运营专员</t>
  </si>
  <si>
    <t>1.具有3年以上环保（农村污水或市政污水）行业调试运营经验或者3年以上政府环保系统工作经验；
2.熟悉废（污）水处理工艺和流程；
2.持有C1或以上级别驾照且能够独立开车的优先；
3.工作细致、责任心强、具有团队精神；
4.能接受歙县驻点工作。</t>
  </si>
  <si>
    <t xml:space="preserve">1.负责县域多个农村污水处理设施终端及管网运营、巡检工作以及下属巡检员管理工作；
2.处理解决日常常见问题；
3.协调处理与农污设施产权隶属乡镇的沟通对接工作；
4.完成上级和领导交办的其他工作。 </t>
  </si>
  <si>
    <t>黄山市
歙县</t>
  </si>
  <si>
    <t>安徽省盐业集团有限公司
（1人）</t>
  </si>
  <si>
    <t>总经理助理</t>
  </si>
  <si>
    <t>管理学门类、物流管理与工程类及相关专业</t>
  </si>
  <si>
    <t>45周岁及以下
（1979年3月1日后出生）</t>
  </si>
  <si>
    <t>1.具有5年以上仓储物流管理经验，熟悉供应链业务等增值服务业务模式；
2.具有2年以上大中型物流园区经营管理负责人任职经历，具备物流园区、配送中心（10万平米以上）规划设计、建设以及招商运营管理经验；
3.具备智慧物流信息化系统（WMS、TMS等）建设以及线上线下供应链业务融合发展能力；
4.熟悉国家现代商贸物流产业发展方向以及相关扶持政策，具有政策申报相关经历；
5.有冷链仓库以及冷链物流运营管理经验者优先。</t>
  </si>
  <si>
    <t xml:space="preserve">1.制定公司现代商贸物流及供应链业务的发展规划并指导实施；
2.制定公司现代商贸物流管理体系，完善相关的管理、业务规范和制度；
3.及时了解掌握国家现代商贸物流产业发展方向以及相关扶持政策，牵头做好政策申报工作；
4.指导全省仓储物流设施的更新升级及运营管理，包括仓库改造、库内管理及运输配送管理等，提升运营质量和服务水平；
5.研究、设计、改善仓储物流管理的各项工作流程，制定成本控制流程及其管理办法；
6.负责冷链物流项目的规划、设计、实施和监控，确保项目按时、按质完成；
7.制定冷链物流业务操作流程及标准，优化工作流程，降低成本；
8.收集市场信息，对商贸物流等业务经营管理情况进行分析和改进；
9.完成上级和领导交办的其他工作。 </t>
  </si>
  <si>
    <t xml:space="preserve">安徽省城市更新投资集团有限公司
（2人） 
</t>
  </si>
  <si>
    <t>市场发展部部长</t>
  </si>
  <si>
    <t>经济学门类、工商管理类、土木工程相关专业</t>
  </si>
  <si>
    <t>1.8年以上市场开发相关工作经验，5年以上城市更新、PPP、片区开发、棚户区（老旧小区）改造等领域的投资、市场开发工作经验，具备3年以上同层级管理岗位任职经历；
2.熟悉城市更新、PPP、片区开发、棚户区（老旧小区）改造等项目从前期策划、规划设计、项目实施到后期运营的全流程管理；
3.具备成功主持或参与过多个城市更新、PPP、片区开发、棚户区（老旧小区）改造或大型工程投资项目的的经验，能够独立带领团队完成项目的市场调研、投资分析、策划和执行；
4.具备团队协作意识，责任心强，有良好的谈判沟通能力、抗压能力。</t>
  </si>
  <si>
    <t xml:space="preserve">1.负责编制年度投资计划，统筹公司整体业务板块的投资方向、区域布局及资源分配；  
2.负责研究宏观经济政策、行业趋势及市场竞争格局，重点挖掘城市更新、健康养老等领域的投资拓展机会；  
3.主导重大投资项目可行性研究、经济测算及风险评估，提交投资决策建议，确保项目符合政策导向集团的战略目标；
4.统筹城市更新、健康养老、代建等新兴业务板块的项目拓展，建立项目储备库；  
5.对接政府、平台公司、金融机构及战略合作方，推动政企合作、产融结合，整合土地、资金、产业等核心资源，创新合作模式（如PPP、TOT、F+EPC+O等）；
6.监督项目全流程的合规性，确保项目立项、审批、交易等环节符合国资监管及审计要求；
7.完成上级和领导交办的其他工作。  </t>
  </si>
  <si>
    <t>安徽省城市更新产业运营有限公司</t>
  </si>
  <si>
    <t>副总经理
（招商运营方向）</t>
  </si>
  <si>
    <t>经济学门类、工商管理类相关专业</t>
  </si>
  <si>
    <t>1.10年以上城市更新、产业园区、商业地产等领域相关工作经验，具备3年以上同层级管理岗位任职经历；
2.具备良好的沟通协调、商务谈判及项目管理能力，拥有丰富的项目运营经验、招商资源及行业人脉；
3.熟悉城市更新、产业园区、商业地产等相关政策法规、行业动态和市场趋势。</t>
  </si>
  <si>
    <t xml:space="preserve">1.统筹重点项目策划、招商、运营及退出等全周期管理，负责城市更新类项目的招商运营管理，包括不限于产业园区、商业街区、闲置楼宇、社区中心等业态的运营管理；
2.推进产业资源整合与招商运营，主导产业资源库建设，对接政府、产业上下游、战略合作伙伴等，构建产业生态合作网络；
3.制定差异化招商策略，针对新兴产业（如数字经济、科创、文化创意等）定向引入优质企业，提升项目产业能级；
4.优化资产运营体系，包括租金策略、增值服务开发、品牌IP打造等，提升资产收益率与市场竞争力；
5.深化政企协同与外部合作，推动政策支持落地，牵头对接投资基金、REITs等资本工具，探索轻资产运营、合资共建等合作模式；
6.推动品牌建设与创新实践，打造公司城市更新产业运营品牌，策划行业论坛、品牌活动，提升行业影响力；
7.完成上级和领导交办的其他工作。  </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</si>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</sst>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indexed="8"/>
      <name val="等线"/>
      <charset val="134"/>
    </font>
    <font>
      <sz val="11"/>
      <color theme="1"/>
      <name val="等线"/>
      <charset val="134"/>
    </font>
    <font>
      <sz val="14"/>
      <color theme="1"/>
      <name val="等线"/>
      <charset val="134"/>
    </font>
    <font>
      <sz val="10"/>
      <color theme="1"/>
      <name val="等线"/>
      <charset val="134"/>
    </font>
    <font>
      <sz val="10"/>
      <color theme="1"/>
      <name val="宋体"/>
      <charset val="134"/>
    </font>
    <font>
      <sz val="24"/>
      <color theme="1"/>
      <name val="方正小标宋简体"/>
      <charset val="134"/>
    </font>
    <font>
      <sz val="14"/>
      <color theme="1"/>
      <name val="黑体"/>
      <charset val="134"/>
    </font>
    <font>
      <sz val="11"/>
      <name val="宋体"/>
      <charset val="134"/>
    </font>
    <font>
      <sz val="11"/>
      <color theme="1"/>
      <name val="宋体"/>
      <charset val="134"/>
    </font>
    <font>
      <sz val="11"/>
      <color indexed="8"/>
      <name val="宋体"/>
      <charset val="134"/>
    </font>
    <font>
      <sz val="11"/>
      <color rgb="FF000000"/>
      <name val="宋体"/>
      <charset val="134"/>
    </font>
    <font>
      <sz val="11"/>
      <color indexed="0"/>
      <name val="宋体"/>
      <charset val="134"/>
    </font>
    <font>
      <b/>
      <sz val="14"/>
      <color theme="1"/>
      <name val="等线"/>
      <charset val="134"/>
    </font>
    <font>
      <sz val="24"/>
      <color theme="1"/>
      <name val="宋体"/>
      <charset val="134"/>
    </font>
    <font>
      <sz val="12"/>
      <name val="宋体"/>
      <charset val="134"/>
    </font>
    <font>
      <sz val="11"/>
      <color indexed="9"/>
      <name val="宋体"/>
      <charset val="0"/>
    </font>
    <font>
      <sz val="11"/>
      <color indexed="8"/>
      <name val="宋体"/>
      <charset val="0"/>
    </font>
    <font>
      <b/>
      <sz val="18"/>
      <color indexed="62"/>
      <name val="宋体"/>
      <charset val="134"/>
    </font>
    <font>
      <sz val="11"/>
      <color indexed="60"/>
      <name val="宋体"/>
      <charset val="0"/>
    </font>
    <font>
      <b/>
      <sz val="11"/>
      <color indexed="62"/>
      <name val="宋体"/>
      <charset val="134"/>
    </font>
    <font>
      <sz val="11"/>
      <color indexed="62"/>
      <name val="宋体"/>
      <charset val="0"/>
    </font>
    <font>
      <sz val="11"/>
      <color indexed="10"/>
      <name val="宋体"/>
      <charset val="0"/>
    </font>
    <font>
      <b/>
      <sz val="11"/>
      <color indexed="9"/>
      <name val="宋体"/>
      <charset val="0"/>
    </font>
    <font>
      <u/>
      <sz val="11"/>
      <color indexed="20"/>
      <name val="宋体"/>
      <charset val="0"/>
    </font>
    <font>
      <u/>
      <sz val="11"/>
      <color indexed="12"/>
      <name val="宋体"/>
      <charset val="0"/>
    </font>
    <font>
      <sz val="11"/>
      <color indexed="52"/>
      <name val="宋体"/>
      <charset val="0"/>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8"/>
      <name val="宋体"/>
      <charset val="0"/>
    </font>
    <font>
      <sz val="11"/>
      <color indexed="17"/>
      <name val="宋体"/>
      <charset val="0"/>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53"/>
        <bgColor indexed="64"/>
      </patternFill>
    </fill>
    <fill>
      <patternFill patternType="solid">
        <fgColor indexed="29"/>
        <bgColor indexed="64"/>
      </patternFill>
    </fill>
    <fill>
      <patternFill patternType="solid">
        <fgColor indexed="43"/>
        <bgColor indexed="64"/>
      </patternFill>
    </fill>
    <fill>
      <patternFill patternType="solid">
        <fgColor indexed="55"/>
        <bgColor indexed="64"/>
      </patternFill>
    </fill>
    <fill>
      <patternFill patternType="solid">
        <fgColor indexed="57"/>
        <bgColor indexed="64"/>
      </patternFill>
    </fill>
    <fill>
      <patternFill patternType="solid">
        <fgColor indexed="10"/>
        <bgColor indexed="64"/>
      </patternFill>
    </fill>
    <fill>
      <patternFill patternType="solid">
        <fgColor indexed="4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27"/>
        <bgColor indexed="64"/>
      </patternFill>
    </fill>
    <fill>
      <patternFill patternType="solid">
        <fgColor indexed="31"/>
        <bgColor indexed="64"/>
      </patternFill>
    </fill>
    <fill>
      <patternFill patternType="solid">
        <fgColor indexed="2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49">
    <xf numFmtId="0" fontId="0" fillId="0" borderId="0">
      <alignment vertical="center"/>
    </xf>
    <xf numFmtId="42" fontId="14" fillId="0" borderId="0" applyFont="0" applyAlignment="0" applyProtection="0">
      <alignment vertical="center"/>
    </xf>
    <xf numFmtId="0" fontId="16" fillId="4" borderId="0" applyNumberFormat="0" applyBorder="0" applyAlignment="0" applyProtection="0">
      <alignment vertical="center"/>
    </xf>
    <xf numFmtId="0" fontId="20" fillId="5" borderId="9" applyNumberFormat="0" applyAlignment="0" applyProtection="0">
      <alignment vertical="center"/>
    </xf>
    <xf numFmtId="44" fontId="14" fillId="0" borderId="0" applyFont="0" applyAlignment="0" applyProtection="0">
      <alignment vertical="center"/>
    </xf>
    <xf numFmtId="41" fontId="14" fillId="0" borderId="0" applyFont="0" applyAlignment="0" applyProtection="0">
      <alignment vertical="center"/>
    </xf>
    <xf numFmtId="0" fontId="16" fillId="4" borderId="0" applyNumberFormat="0" applyBorder="0" applyAlignment="0" applyProtection="0">
      <alignment vertical="center"/>
    </xf>
    <xf numFmtId="0" fontId="18" fillId="7" borderId="0" applyNumberFormat="0" applyBorder="0" applyAlignment="0" applyProtection="0">
      <alignment vertical="center"/>
    </xf>
    <xf numFmtId="43" fontId="14" fillId="0" borderId="0" applyFont="0" applyAlignment="0" applyProtection="0">
      <alignment vertical="center"/>
    </xf>
    <xf numFmtId="0" fontId="15" fillId="4" borderId="0" applyNumberFormat="0" applyBorder="0" applyAlignment="0" applyProtection="0">
      <alignment vertical="center"/>
    </xf>
    <xf numFmtId="0" fontId="24" fillId="0" borderId="0" applyNumberFormat="0" applyBorder="0" applyAlignment="0" applyProtection="0">
      <alignment vertical="center"/>
    </xf>
    <xf numFmtId="9" fontId="14" fillId="0" borderId="0" applyFont="0" applyAlignment="0" applyProtection="0">
      <alignment vertical="center"/>
    </xf>
    <xf numFmtId="0" fontId="23" fillId="0" borderId="0" applyNumberFormat="0" applyBorder="0" applyAlignment="0" applyProtection="0">
      <alignment vertical="center"/>
    </xf>
    <xf numFmtId="0" fontId="9" fillId="13" borderId="12" applyNumberFormat="0" applyFont="0" applyAlignment="0" applyProtection="0">
      <alignment vertical="center"/>
    </xf>
    <xf numFmtId="0" fontId="15" fillId="7" borderId="0" applyNumberFormat="0" applyBorder="0" applyAlignment="0" applyProtection="0">
      <alignment vertical="center"/>
    </xf>
    <xf numFmtId="0" fontId="19" fillId="0" borderId="0" applyNumberFormat="0" applyBorder="0" applyAlignment="0" applyProtection="0">
      <alignment vertical="center"/>
    </xf>
    <xf numFmtId="0" fontId="21" fillId="0" borderId="0" applyNumberFormat="0" applyBorder="0" applyAlignment="0" applyProtection="0">
      <alignment vertical="center"/>
    </xf>
    <xf numFmtId="0" fontId="17" fillId="0" borderId="0" applyNumberFormat="0" applyBorder="0" applyAlignment="0" applyProtection="0">
      <alignment vertical="center"/>
    </xf>
    <xf numFmtId="0" fontId="26" fillId="0" borderId="0" applyNumberFormat="0" applyBorder="0" applyAlignment="0" applyProtection="0">
      <alignment vertical="center"/>
    </xf>
    <xf numFmtId="0" fontId="27" fillId="0" borderId="13" applyNumberFormat="0" applyAlignment="0" applyProtection="0">
      <alignment vertical="center"/>
    </xf>
    <xf numFmtId="0" fontId="28" fillId="0" borderId="13" applyNumberFormat="0" applyAlignment="0" applyProtection="0">
      <alignment vertical="center"/>
    </xf>
    <xf numFmtId="0" fontId="15" fillId="3" borderId="0" applyNumberFormat="0" applyBorder="0" applyAlignment="0" applyProtection="0">
      <alignment vertical="center"/>
    </xf>
    <xf numFmtId="0" fontId="19" fillId="0" borderId="14" applyNumberFormat="0" applyAlignment="0" applyProtection="0">
      <alignment vertical="center"/>
    </xf>
    <xf numFmtId="0" fontId="15" fillId="14" borderId="0" applyNumberFormat="0" applyBorder="0" applyAlignment="0" applyProtection="0">
      <alignment vertical="center"/>
    </xf>
    <xf numFmtId="0" fontId="29" fillId="15" borderId="15" applyNumberFormat="0" applyAlignment="0" applyProtection="0">
      <alignment vertical="center"/>
    </xf>
    <xf numFmtId="0" fontId="30" fillId="15" borderId="9" applyNumberFormat="0" applyAlignment="0" applyProtection="0">
      <alignment vertical="center"/>
    </xf>
    <xf numFmtId="0" fontId="22" fillId="9" borderId="10" applyNumberFormat="0" applyAlignment="0" applyProtection="0">
      <alignment vertical="center"/>
    </xf>
    <xf numFmtId="0" fontId="16" fillId="5" borderId="0" applyNumberFormat="0" applyBorder="0" applyAlignment="0" applyProtection="0">
      <alignment vertical="center"/>
    </xf>
    <xf numFmtId="0" fontId="15" fillId="11" borderId="0" applyNumberFormat="0" applyBorder="0" applyAlignment="0" applyProtection="0">
      <alignment vertical="center"/>
    </xf>
    <xf numFmtId="0" fontId="25" fillId="0" borderId="11" applyNumberFormat="0" applyAlignment="0" applyProtection="0">
      <alignment vertical="center"/>
    </xf>
    <xf numFmtId="0" fontId="31" fillId="0" borderId="16" applyNumberFormat="0" applyAlignment="0" applyProtection="0">
      <alignment vertical="center"/>
    </xf>
    <xf numFmtId="0" fontId="32" fillId="4" borderId="0" applyNumberFormat="0" applyBorder="0" applyAlignment="0" applyProtection="0">
      <alignment vertical="center"/>
    </xf>
    <xf numFmtId="0" fontId="18" fillId="8" borderId="0" applyNumberFormat="0" applyBorder="0" applyAlignment="0" applyProtection="0">
      <alignment vertical="center"/>
    </xf>
    <xf numFmtId="0" fontId="16" fillId="16" borderId="0" applyNumberFormat="0" applyBorder="0" applyAlignment="0" applyProtection="0">
      <alignment vertical="center"/>
    </xf>
    <xf numFmtId="0" fontId="15" fillId="12" borderId="0" applyNumberFormat="0" applyBorder="0" applyAlignment="0" applyProtection="0">
      <alignment vertical="center"/>
    </xf>
    <xf numFmtId="0" fontId="16" fillId="17" borderId="0" applyNumberFormat="0" applyBorder="0" applyAlignment="0" applyProtection="0">
      <alignment vertical="center"/>
    </xf>
    <xf numFmtId="0" fontId="16" fillId="3"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5" fillId="12" borderId="0" applyNumberFormat="0" applyBorder="0" applyAlignment="0" applyProtection="0">
      <alignment vertical="center"/>
    </xf>
    <xf numFmtId="0" fontId="16" fillId="3" borderId="0" applyNumberFormat="0" applyBorder="0" applyAlignment="0" applyProtection="0">
      <alignment vertical="center"/>
    </xf>
    <xf numFmtId="0" fontId="15" fillId="3" borderId="0" applyNumberFormat="0" applyBorder="0" applyAlignment="0" applyProtection="0">
      <alignment vertical="center"/>
    </xf>
    <xf numFmtId="0" fontId="15" fillId="6" borderId="0" applyNumberFormat="0" applyBorder="0" applyAlignment="0" applyProtection="0">
      <alignment vertical="center"/>
    </xf>
    <xf numFmtId="0" fontId="16" fillId="5" borderId="0" applyNumberFormat="0" applyBorder="0" applyAlignment="0" applyProtection="0">
      <alignment vertical="center"/>
    </xf>
    <xf numFmtId="0" fontId="15" fillId="5" borderId="0" applyNumberFormat="0" applyBorder="0" applyAlignment="0" applyProtection="0">
      <alignment vertical="center"/>
    </xf>
  </cellStyleXfs>
  <cellXfs count="48">
    <xf numFmtId="0" fontId="0" fillId="0" borderId="0" xfId="0" applyFill="1" applyAlignment="1"/>
    <xf numFmtId="0" fontId="1" fillId="2" borderId="0" xfId="0" applyFont="1" applyFill="1" applyAlignment="1" applyProtection="1"/>
    <xf numFmtId="0" fontId="2" fillId="2" borderId="0" xfId="0" applyFont="1" applyFill="1" applyAlignment="1" applyProtection="1"/>
    <xf numFmtId="0" fontId="1" fillId="2" borderId="0" xfId="0" applyFont="1" applyFill="1" applyAlignment="1"/>
    <xf numFmtId="0" fontId="0" fillId="2" borderId="0" xfId="0" applyFill="1" applyAlignment="1"/>
    <xf numFmtId="0" fontId="1"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left"/>
    </xf>
    <xf numFmtId="0" fontId="5" fillId="2"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5" xfId="0"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2" fillId="2" borderId="0" xfId="0" applyFont="1" applyFill="1" applyAlignment="1">
      <alignment horizontal="center"/>
    </xf>
    <xf numFmtId="0" fontId="13" fillId="2" borderId="0" xfId="0" applyFont="1" applyFill="1" applyBorder="1" applyAlignment="1" applyProtection="1">
      <alignment horizontal="left" vertical="center"/>
    </xf>
    <xf numFmtId="0" fontId="5" fillId="2" borderId="0" xfId="0" applyFont="1" applyFill="1" applyBorder="1" applyAlignment="1" applyProtection="1">
      <alignment vertical="center"/>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5"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8"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topLeftCell="A11" workbookViewId="0">
      <selection activeCell="H11" sqref="H11"/>
    </sheetView>
  </sheetViews>
  <sheetFormatPr defaultColWidth="9" defaultRowHeight="14.25"/>
  <cols>
    <col min="1" max="1" width="5.75" style="3" customWidth="1"/>
    <col min="2" max="2" width="8.89166666666667" style="5" customWidth="1"/>
    <col min="3" max="3" width="7.10833333333333" style="5" customWidth="1"/>
    <col min="4" max="4" width="13.225" style="3" customWidth="1"/>
    <col min="5" max="5" width="6.63333333333333" style="3" customWidth="1"/>
    <col min="6" max="6" width="14.5833333333333" style="3" customWidth="1"/>
    <col min="7" max="7" width="19.1166666666667" style="5" customWidth="1"/>
    <col min="8" max="8" width="22" style="6" customWidth="1"/>
    <col min="9" max="9" width="55.5" style="7" customWidth="1"/>
    <col min="10" max="10" width="60.4083333333333" style="3" customWidth="1"/>
    <col min="11" max="11" width="9.10833333333333" style="5" customWidth="1"/>
    <col min="12" max="12" width="7.25" style="3" customWidth="1"/>
    <col min="13" max="16384" width="9" style="3"/>
  </cols>
  <sheetData>
    <row r="1" s="1" customFormat="1" ht="45" customHeight="1" spans="1:12">
      <c r="A1" s="8" t="s">
        <v>0</v>
      </c>
      <c r="B1" s="8"/>
      <c r="C1" s="8"/>
      <c r="D1" s="8"/>
      <c r="E1" s="8"/>
      <c r="F1" s="8"/>
      <c r="G1" s="8"/>
      <c r="H1" s="8"/>
      <c r="I1" s="34"/>
      <c r="J1" s="8"/>
      <c r="K1" s="8"/>
      <c r="L1" s="35"/>
    </row>
    <row r="2" s="2" customFormat="1" ht="37.5" spans="1:12">
      <c r="A2" s="9" t="s">
        <v>1</v>
      </c>
      <c r="B2" s="9" t="s">
        <v>2</v>
      </c>
      <c r="C2" s="9"/>
      <c r="D2" s="10" t="s">
        <v>3</v>
      </c>
      <c r="E2" s="9" t="s">
        <v>4</v>
      </c>
      <c r="F2" s="9" t="s">
        <v>5</v>
      </c>
      <c r="G2" s="9" t="s">
        <v>6</v>
      </c>
      <c r="H2" s="9" t="s">
        <v>7</v>
      </c>
      <c r="I2" s="9" t="s">
        <v>8</v>
      </c>
      <c r="J2" s="10" t="s">
        <v>9</v>
      </c>
      <c r="K2" s="9" t="s">
        <v>10</v>
      </c>
      <c r="L2" s="9" t="s">
        <v>11</v>
      </c>
    </row>
    <row r="3" s="3" customFormat="1" ht="110" customHeight="1" spans="1:12">
      <c r="A3" s="11">
        <v>1</v>
      </c>
      <c r="B3" s="12" t="s">
        <v>12</v>
      </c>
      <c r="C3" s="13" t="s">
        <v>13</v>
      </c>
      <c r="D3" s="14" t="s">
        <v>14</v>
      </c>
      <c r="E3" s="14">
        <v>1</v>
      </c>
      <c r="F3" s="14" t="s">
        <v>15</v>
      </c>
      <c r="G3" s="12" t="s">
        <v>16</v>
      </c>
      <c r="H3" s="15" t="s">
        <v>17</v>
      </c>
      <c r="I3" s="36" t="s">
        <v>18</v>
      </c>
      <c r="J3" s="37" t="s">
        <v>19</v>
      </c>
      <c r="K3" s="14" t="s">
        <v>20</v>
      </c>
      <c r="L3" s="14" t="s">
        <v>21</v>
      </c>
    </row>
    <row r="4" s="3" customFormat="1" ht="124" customHeight="1" spans="1:12">
      <c r="A4" s="11">
        <v>2</v>
      </c>
      <c r="B4" s="12"/>
      <c r="C4" s="16"/>
      <c r="D4" s="17" t="s">
        <v>22</v>
      </c>
      <c r="E4" s="17">
        <v>1</v>
      </c>
      <c r="F4" s="17" t="s">
        <v>23</v>
      </c>
      <c r="G4" s="18" t="s">
        <v>24</v>
      </c>
      <c r="H4" s="19" t="s">
        <v>17</v>
      </c>
      <c r="I4" s="38" t="s">
        <v>25</v>
      </c>
      <c r="J4" s="38" t="s">
        <v>26</v>
      </c>
      <c r="K4" s="19" t="s">
        <v>27</v>
      </c>
      <c r="L4" s="19" t="s">
        <v>21</v>
      </c>
    </row>
    <row r="5" s="3" customFormat="1" ht="88" customHeight="1" spans="1:12">
      <c r="A5" s="11">
        <v>3</v>
      </c>
      <c r="B5" s="20"/>
      <c r="C5" s="17" t="s">
        <v>28</v>
      </c>
      <c r="D5" s="21" t="s">
        <v>29</v>
      </c>
      <c r="E5" s="17">
        <v>1</v>
      </c>
      <c r="F5" s="17" t="s">
        <v>23</v>
      </c>
      <c r="G5" s="17" t="s">
        <v>30</v>
      </c>
      <c r="H5" s="22" t="s">
        <v>17</v>
      </c>
      <c r="I5" s="39" t="s">
        <v>31</v>
      </c>
      <c r="J5" s="39" t="s">
        <v>32</v>
      </c>
      <c r="K5" s="17" t="s">
        <v>27</v>
      </c>
      <c r="L5" s="17" t="s">
        <v>33</v>
      </c>
    </row>
    <row r="6" s="3" customFormat="1" ht="87" customHeight="1" spans="1:12">
      <c r="A6" s="11">
        <v>4</v>
      </c>
      <c r="B6" s="20"/>
      <c r="C6" s="17"/>
      <c r="D6" s="21" t="s">
        <v>34</v>
      </c>
      <c r="E6" s="17">
        <v>1</v>
      </c>
      <c r="F6" s="17" t="s">
        <v>35</v>
      </c>
      <c r="G6" s="17" t="s">
        <v>36</v>
      </c>
      <c r="H6" s="17" t="s">
        <v>37</v>
      </c>
      <c r="I6" s="40" t="s">
        <v>38</v>
      </c>
      <c r="J6" s="39" t="s">
        <v>39</v>
      </c>
      <c r="K6" s="17" t="s">
        <v>27</v>
      </c>
      <c r="L6" s="17" t="s">
        <v>33</v>
      </c>
    </row>
    <row r="7" s="3" customFormat="1" ht="93" customHeight="1" spans="1:12">
      <c r="A7" s="11">
        <v>5</v>
      </c>
      <c r="B7" s="20"/>
      <c r="C7" s="17" t="s">
        <v>40</v>
      </c>
      <c r="D7" s="17" t="s">
        <v>41</v>
      </c>
      <c r="E7" s="17">
        <v>1</v>
      </c>
      <c r="F7" s="17" t="s">
        <v>23</v>
      </c>
      <c r="G7" s="20" t="s">
        <v>42</v>
      </c>
      <c r="H7" s="19" t="s">
        <v>37</v>
      </c>
      <c r="I7" s="38" t="s">
        <v>43</v>
      </c>
      <c r="J7" s="41" t="s">
        <v>44</v>
      </c>
      <c r="K7" s="11" t="s">
        <v>27</v>
      </c>
      <c r="L7" s="17" t="s">
        <v>45</v>
      </c>
    </row>
    <row r="8" s="3" customFormat="1" ht="93" customHeight="1" spans="1:12">
      <c r="A8" s="11">
        <v>6</v>
      </c>
      <c r="B8" s="20"/>
      <c r="C8" s="17"/>
      <c r="D8" s="17" t="s">
        <v>46</v>
      </c>
      <c r="E8" s="17">
        <v>1</v>
      </c>
      <c r="F8" s="17" t="s">
        <v>35</v>
      </c>
      <c r="G8" s="20" t="s">
        <v>47</v>
      </c>
      <c r="H8" s="19" t="s">
        <v>37</v>
      </c>
      <c r="I8" s="38" t="s">
        <v>48</v>
      </c>
      <c r="J8" s="41" t="s">
        <v>49</v>
      </c>
      <c r="K8" s="11" t="s">
        <v>27</v>
      </c>
      <c r="L8" s="17" t="s">
        <v>45</v>
      </c>
    </row>
    <row r="9" s="3" customFormat="1" ht="101" customHeight="1" spans="1:12">
      <c r="A9" s="23">
        <v>7</v>
      </c>
      <c r="B9" s="24"/>
      <c r="C9" s="25" t="s">
        <v>50</v>
      </c>
      <c r="D9" s="25" t="s">
        <v>51</v>
      </c>
      <c r="E9" s="25">
        <v>1</v>
      </c>
      <c r="F9" s="25" t="s">
        <v>23</v>
      </c>
      <c r="G9" s="25" t="s">
        <v>47</v>
      </c>
      <c r="H9" s="25" t="s">
        <v>17</v>
      </c>
      <c r="I9" s="42" t="s">
        <v>52</v>
      </c>
      <c r="J9" s="43" t="s">
        <v>53</v>
      </c>
      <c r="K9" s="23" t="s">
        <v>27</v>
      </c>
      <c r="L9" s="25" t="s">
        <v>54</v>
      </c>
    </row>
    <row r="10" s="4" customFormat="1" ht="219" customHeight="1" spans="1:12">
      <c r="A10" s="26">
        <v>8</v>
      </c>
      <c r="B10" s="27" t="s">
        <v>55</v>
      </c>
      <c r="C10" s="28"/>
      <c r="D10" s="29" t="s">
        <v>56</v>
      </c>
      <c r="E10" s="29">
        <v>1</v>
      </c>
      <c r="F10" s="29" t="s">
        <v>23</v>
      </c>
      <c r="G10" s="29" t="s">
        <v>57</v>
      </c>
      <c r="H10" s="30" t="s">
        <v>58</v>
      </c>
      <c r="I10" s="44" t="s">
        <v>59</v>
      </c>
      <c r="J10" s="44" t="s">
        <v>60</v>
      </c>
      <c r="K10" s="29" t="s">
        <v>27</v>
      </c>
      <c r="L10" s="29" t="s">
        <v>21</v>
      </c>
    </row>
    <row r="11" s="2" customFormat="1" ht="261" customHeight="1" spans="1:12">
      <c r="A11" s="16">
        <v>9</v>
      </c>
      <c r="B11" s="31" t="s">
        <v>61</v>
      </c>
      <c r="C11" s="31" t="s">
        <v>13</v>
      </c>
      <c r="D11" s="14" t="s">
        <v>62</v>
      </c>
      <c r="E11" s="14">
        <v>1</v>
      </c>
      <c r="F11" s="14" t="s">
        <v>23</v>
      </c>
      <c r="G11" s="12" t="s">
        <v>63</v>
      </c>
      <c r="H11" s="14" t="s">
        <v>37</v>
      </c>
      <c r="I11" s="45" t="s">
        <v>64</v>
      </c>
      <c r="J11" s="46" t="s">
        <v>65</v>
      </c>
      <c r="K11" s="14" t="s">
        <v>27</v>
      </c>
      <c r="L11" s="16" t="s">
        <v>21</v>
      </c>
    </row>
    <row r="12" s="2" customFormat="1" ht="282" customHeight="1" spans="1:12">
      <c r="A12" s="23">
        <v>10</v>
      </c>
      <c r="B12" s="32"/>
      <c r="C12" s="32" t="s">
        <v>66</v>
      </c>
      <c r="D12" s="25" t="s">
        <v>67</v>
      </c>
      <c r="E12" s="25">
        <v>1</v>
      </c>
      <c r="F12" s="25" t="s">
        <v>23</v>
      </c>
      <c r="G12" s="24" t="s">
        <v>68</v>
      </c>
      <c r="H12" s="30" t="s">
        <v>37</v>
      </c>
      <c r="I12" s="47" t="s">
        <v>69</v>
      </c>
      <c r="J12" s="42" t="s">
        <v>70</v>
      </c>
      <c r="K12" s="25" t="s">
        <v>27</v>
      </c>
      <c r="L12" s="23" t="s">
        <v>21</v>
      </c>
    </row>
    <row r="13" s="3" customFormat="1" ht="19" customHeight="1" spans="2:11">
      <c r="B13" s="5"/>
      <c r="C13" s="5"/>
      <c r="D13" s="33" t="s">
        <v>71</v>
      </c>
      <c r="E13" s="33">
        <f>SUM(E3:E12)</f>
        <v>10</v>
      </c>
      <c r="G13" s="5"/>
      <c r="H13" s="6"/>
      <c r="I13" s="7"/>
      <c r="K13" s="5"/>
    </row>
  </sheetData>
  <autoFilter ref="A1:L13">
    <extLst/>
  </autoFilter>
  <mergeCells count="8">
    <mergeCell ref="A1:L1"/>
    <mergeCell ref="B2:C2"/>
    <mergeCell ref="B10:C10"/>
    <mergeCell ref="B3:B9"/>
    <mergeCell ref="B11:B12"/>
    <mergeCell ref="C3:C4"/>
    <mergeCell ref="C5:C6"/>
    <mergeCell ref="C7:C8"/>
  </mergeCells>
  <printOptions horizontalCentered="1"/>
  <pageMargins left="0.275" right="0.118055555555556" top="0.156944444444444" bottom="0.118055555555556" header="0.156944444444444" footer="0.0388888888888889"/>
  <pageSetup paperSize="8" scale="8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胡思莹</dc:creator>
  <cp:lastModifiedBy>韩宝祥</cp:lastModifiedBy>
  <dcterms:created xsi:type="dcterms:W3CDTF">2015-06-05T18:19:00Z</dcterms:created>
  <dcterms:modified xsi:type="dcterms:W3CDTF">2025-03-04T09:03:59Z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2052-11.8.6.11546</vt:lpwstr>
  </property>
  <property fmtid="{D5CDD505-2E9C-101B-9397-08002B2CF9AE}" pid="3" name="ICV">
    <vt:lpwstr>16A7E0E3E53B4EF0BE2DD189E53CD95F</vt:lpwstr>
  </property>
  <property fmtid="{D5CDD505-2E9C-101B-9397-08002B2CF9AE}" pid="4" name="KSOReadingLayout">
    <vt:bool>false</vt:bool>
  </property>
</Properties>
</file>